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<sst xmlns="http://schemas.openxmlformats.org/spreadsheetml/2006/main" count="87" uniqueCount="83">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</sst>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26.49</v>
          </cell>
        </row>
        <row r="12">
          <cell r="P12">
            <v>36.229999999999997</v>
          </cell>
        </row>
        <row r="13">
          <cell r="P13">
            <v>68.73</v>
          </cell>
        </row>
        <row r="14">
          <cell r="P14">
            <v>57.48</v>
          </cell>
        </row>
        <row r="15">
          <cell r="P15">
            <v>59.47</v>
          </cell>
        </row>
        <row r="16">
          <cell r="P16">
            <v>54.97</v>
          </cell>
        </row>
        <row r="17">
          <cell r="P17">
            <v>77.760000000000005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129.99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32.93</v>
          </cell>
        </row>
        <row r="30">
          <cell r="P30">
            <v>117.23</v>
          </cell>
        </row>
        <row r="31">
          <cell r="P31">
            <v>59.99</v>
          </cell>
        </row>
        <row r="32">
          <cell r="P32">
            <v>587.72</v>
          </cell>
        </row>
        <row r="33">
          <cell r="P33">
            <v>52.48</v>
          </cell>
        </row>
        <row r="34">
          <cell r="P34">
            <v>64.5</v>
          </cell>
        </row>
        <row r="35">
          <cell r="P35">
            <v>248.84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189.94</v>
          </cell>
        </row>
        <row r="39">
          <cell r="P39">
            <v>63.49</v>
          </cell>
        </row>
        <row r="40">
          <cell r="P40">
            <v>185.99</v>
          </cell>
        </row>
        <row r="41">
          <cell r="P41">
            <v>139.99</v>
          </cell>
        </row>
        <row r="42">
          <cell r="P42">
            <v>21.99</v>
          </cell>
        </row>
        <row r="43">
          <cell r="P43">
            <v>18.989999999999998</v>
          </cell>
        </row>
        <row r="44">
          <cell r="P44">
            <v>15.99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4">
          <cell r="P74">
            <v>119.99</v>
          </cell>
        </row>
        <row r="75">
          <cell r="P75">
            <v>101.99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50.99</v>
          </cell>
        </row>
        <row r="10">
          <cell r="P10">
            <v>8.49</v>
          </cell>
        </row>
        <row r="11">
          <cell r="P11">
            <v>25.99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54.99</v>
          </cell>
        </row>
        <row r="40">
          <cell r="P40">
            <v>167.99</v>
          </cell>
        </row>
        <row r="41">
          <cell r="P41">
            <v>98.99</v>
          </cell>
        </row>
        <row r="42">
          <cell r="P42">
            <v>21.99</v>
          </cell>
        </row>
        <row r="43">
          <cell r="P43">
            <v>19.989999999999998</v>
          </cell>
        </row>
        <row r="44">
          <cell r="P44">
            <v>16.989999999999998</v>
          </cell>
        </row>
        <row r="45">
          <cell r="P45">
            <v>22.99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27.99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140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74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70</v>
          </cell>
        </row>
        <row r="40">
          <cell r="P40">
            <v>288</v>
          </cell>
        </row>
        <row r="41">
          <cell r="P41">
            <v>225</v>
          </cell>
        </row>
        <row r="42">
          <cell r="P42">
            <v>32</v>
          </cell>
        </row>
        <row r="44">
          <cell r="P44">
            <v>35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topLeftCell="A20" workbookViewId="0">
      <selection activeCell="AU43" sqref="AU4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6" t="s">
        <v>0</v>
      </c>
      <c r="B2" s="56"/>
      <c r="C2" s="56"/>
      <c r="D2" s="57">
        <v>44951</v>
      </c>
      <c r="E2" s="58"/>
      <c r="F2" s="58"/>
      <c r="G2" s="56"/>
      <c r="H2" s="56"/>
      <c r="I2" s="56"/>
      <c r="J2" s="56"/>
      <c r="K2" s="56"/>
      <c r="L2" s="56"/>
      <c r="M2" s="56"/>
      <c r="N2" s="56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2"/>
      <c r="AD4" s="2"/>
      <c r="AE4" s="2"/>
      <c r="AF4" s="2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</row>
    <row r="5" spans="1:46" s="1" customFormat="1" ht="5.0999999999999996" customHeight="1" x14ac:dyDescent="0.2"/>
    <row r="6" spans="1:46" ht="79.5" customHeight="1" x14ac:dyDescent="0.2">
      <c r="A6" s="60" t="s">
        <v>3</v>
      </c>
      <c r="B6" s="72" t="s">
        <v>4</v>
      </c>
      <c r="C6" s="73"/>
      <c r="D6" s="73"/>
      <c r="E6" s="73"/>
      <c r="F6" s="73"/>
      <c r="G6" s="73"/>
      <c r="H6" s="73"/>
      <c r="I6" s="73"/>
      <c r="J6" s="73"/>
      <c r="K6" s="4"/>
      <c r="L6" s="67" t="s">
        <v>79</v>
      </c>
      <c r="M6" s="68"/>
      <c r="N6" s="15" t="s">
        <v>5</v>
      </c>
      <c r="O6" s="17" t="s">
        <v>78</v>
      </c>
      <c r="P6" s="69" t="s">
        <v>77</v>
      </c>
      <c r="Q6" s="70"/>
      <c r="R6" s="70"/>
      <c r="S6" s="71"/>
      <c r="T6" s="76" t="s">
        <v>80</v>
      </c>
      <c r="U6" s="70"/>
      <c r="V6" s="70"/>
      <c r="W6" s="70"/>
      <c r="X6" s="70"/>
      <c r="Y6" s="70"/>
      <c r="Z6" s="71"/>
      <c r="AA6" s="76" t="s">
        <v>81</v>
      </c>
      <c r="AB6" s="70"/>
      <c r="AC6" s="70"/>
      <c r="AD6" s="70"/>
      <c r="AE6" s="7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1"/>
      <c r="B7" s="74"/>
      <c r="C7" s="75"/>
      <c r="D7" s="75"/>
      <c r="E7" s="75"/>
      <c r="F7" s="75"/>
      <c r="G7" s="75"/>
      <c r="H7" s="75"/>
      <c r="I7" s="75"/>
      <c r="J7" s="75"/>
      <c r="K7" s="5"/>
      <c r="L7" s="65" t="s">
        <v>6</v>
      </c>
      <c r="M7" s="66"/>
      <c r="N7" s="16"/>
      <c r="O7" s="18" t="s">
        <v>6</v>
      </c>
      <c r="P7" s="62" t="s">
        <v>6</v>
      </c>
      <c r="Q7" s="63"/>
      <c r="R7" s="63"/>
      <c r="S7" s="64"/>
      <c r="T7" s="62" t="s">
        <v>6</v>
      </c>
      <c r="U7" s="63"/>
      <c r="V7" s="63"/>
      <c r="W7" s="63"/>
      <c r="X7" s="63"/>
      <c r="Y7" s="63"/>
      <c r="Z7" s="64"/>
      <c r="AA7" s="62" t="s">
        <v>6</v>
      </c>
      <c r="AB7" s="63"/>
      <c r="AC7" s="63"/>
      <c r="AD7" s="63"/>
      <c r="AE7" s="6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40">
        <f>[3]TDSheet!P9</f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8.49</v>
      </c>
      <c r="P10" s="40">
        <f>[3]TDSheet!P10</f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26.49</v>
      </c>
      <c r="M11" s="33"/>
      <c r="N11" s="7"/>
      <c r="O11" s="8">
        <f>[2]TDSheet!P11</f>
        <v>25.99</v>
      </c>
      <c r="P11" s="40">
        <f>[3]TDSheet!P11</f>
        <v>37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36.229999999999997</v>
      </c>
      <c r="M12" s="33"/>
      <c r="N12" s="7"/>
      <c r="O12" s="8">
        <f>[2]TDSheet!P12</f>
        <v>34.65</v>
      </c>
      <c r="P12" s="40">
        <f>[3]TDSheet!P12</f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40">
        <f>[3]TDSheet!P13</f>
        <v>84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57.48</v>
      </c>
      <c r="M14" s="33"/>
      <c r="N14" s="7"/>
      <c r="O14" s="8">
        <f>[2]TDSheet!P14</f>
        <v>62.77</v>
      </c>
      <c r="P14" s="80">
        <f>[3]TDSheet!P14</f>
        <v>75</v>
      </c>
      <c r="Q14" s="80"/>
      <c r="R14" s="80"/>
      <c r="S14" s="80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59.47</v>
      </c>
      <c r="M15" s="33"/>
      <c r="N15" s="7"/>
      <c r="O15" s="8">
        <f>[2]TDSheet!P15</f>
        <v>69.97</v>
      </c>
      <c r="P15" s="40">
        <f>[3]TDSheet!P15</f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54.97</v>
      </c>
      <c r="M16" s="33"/>
      <c r="N16" s="7"/>
      <c r="O16" s="8">
        <f>[2]TDSheet!P16</f>
        <v>57.47</v>
      </c>
      <c r="P16" s="40">
        <f>[3]TDSheet!P16</f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77.760000000000005</v>
      </c>
      <c r="M17" s="33"/>
      <c r="N17" s="7"/>
      <c r="O17" s="8">
        <f>[2]TDSheet!P17</f>
        <v>75.540000000000006</v>
      </c>
      <c r="P17" s="40">
        <f>[3]TDSheet!P17</f>
        <v>140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118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249.99</v>
      </c>
      <c r="P18" s="53">
        <f>[3]TDSheet!P18</f>
        <v>760</v>
      </c>
      <c r="Q18" s="53"/>
      <c r="R18" s="53"/>
      <c r="S18" s="53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3"/>
      <c r="Q19" s="30"/>
      <c r="R19" s="30"/>
      <c r="S19" s="31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40">
        <f>[3]TDSheet!P20</f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40">
        <f>[3]TDSheet!P21</f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7">
        <f>[1]TDSheet!P22</f>
        <v>249.99</v>
      </c>
      <c r="M22" s="78"/>
      <c r="N22" s="11"/>
      <c r="O22" s="12">
        <f>[2]TDSheet!P22</f>
        <v>249.99</v>
      </c>
      <c r="P22" s="40">
        <f>[3]TDSheet!P22</f>
        <v>150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3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3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129.99</v>
      </c>
      <c r="M25" s="33"/>
      <c r="N25" s="7"/>
      <c r="O25" s="8">
        <f>[2]TDSheet!P25</f>
        <v>137.99</v>
      </c>
      <c r="P25" s="40">
        <f>[3]TDSheet!P25</f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40">
        <f>[3]TDSheet!P26</f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3">
        <f>[3]TDSheet!P27</f>
        <v>432.22</v>
      </c>
      <c r="Q27" s="53"/>
      <c r="R27" s="53"/>
      <c r="S27" s="53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40">
        <f>[3]TDSheet!P28</f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32.93</v>
      </c>
      <c r="M29" s="42"/>
      <c r="N29" s="9"/>
      <c r="O29" s="10">
        <f>[2]TDSheet!P29</f>
        <v>60.29</v>
      </c>
      <c r="P29" s="53">
        <f>[3]TDSheet!P29</f>
        <v>76.3</v>
      </c>
      <c r="Q29" s="53"/>
      <c r="R29" s="53"/>
      <c r="S29" s="53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40">
        <f>[3]TDSheet!P30</f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54.99</v>
      </c>
      <c r="P31" s="40">
        <f>[3]TDSheet!P31</f>
        <v>74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587.72</v>
      </c>
      <c r="M32" s="33"/>
      <c r="N32" s="7"/>
      <c r="O32" s="8">
        <f>[2]TDSheet!P32</f>
        <v>593.27</v>
      </c>
      <c r="P32" s="40">
        <f>[3]TDSheet!P32</f>
        <v>440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52.48</v>
      </c>
      <c r="M33" s="33"/>
      <c r="N33" s="7"/>
      <c r="O33" s="8">
        <f>[2]TDSheet!P33</f>
        <v>64.5</v>
      </c>
      <c r="P33" s="53">
        <f>[3]TDSheet!P33</f>
        <v>67</v>
      </c>
      <c r="Q33" s="53"/>
      <c r="R33" s="53"/>
      <c r="S33" s="53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64.5</v>
      </c>
      <c r="M34" s="33"/>
      <c r="N34" s="7"/>
      <c r="O34" s="8">
        <f>[2]TDSheet!P34</f>
        <v>69.650000000000006</v>
      </c>
      <c r="P34" s="40">
        <f>[3]TDSheet!P34</f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248.84</v>
      </c>
      <c r="M35" s="33"/>
      <c r="N35" s="7"/>
      <c r="O35" s="8">
        <f>[2]TDSheet!P35</f>
        <v>189.96</v>
      </c>
      <c r="P35" s="53">
        <f>[3]TDSheet!P35</f>
        <v>208.88</v>
      </c>
      <c r="Q35" s="53"/>
      <c r="R35" s="53"/>
      <c r="S35" s="53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53">
        <f>[3]TDSheet!P36</f>
        <v>394.44</v>
      </c>
      <c r="Q36" s="53"/>
      <c r="R36" s="53"/>
      <c r="S36" s="53"/>
      <c r="T36" s="52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40">
        <f>[3]TDSheet!P37</f>
        <v>459</v>
      </c>
      <c r="Q37" s="40"/>
      <c r="R37" s="40"/>
      <c r="S37" s="40"/>
      <c r="T37" s="41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189.94</v>
      </c>
      <c r="M38" s="33"/>
      <c r="N38" s="7"/>
      <c r="O38" s="8">
        <f>[2]TDSheet!P38</f>
        <v>177.72</v>
      </c>
      <c r="P38" s="40">
        <f>[3]TDSheet!P38</f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63.49</v>
      </c>
      <c r="M39" s="33"/>
      <c r="N39" s="7"/>
      <c r="O39" s="8">
        <f>[2]TDSheet!P39</f>
        <v>54.99</v>
      </c>
      <c r="P39" s="40">
        <f>[3]TDSheet!P39</f>
        <v>70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185.99</v>
      </c>
      <c r="M40" s="33"/>
      <c r="N40" s="7"/>
      <c r="O40" s="8">
        <f>[2]TDSheet!P40</f>
        <v>167.99</v>
      </c>
      <c r="P40" s="40">
        <f>[3]TDSheet!P40</f>
        <v>288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139.99</v>
      </c>
      <c r="M41" s="33"/>
      <c r="N41" s="7"/>
      <c r="O41" s="8">
        <f>[2]TDSheet!P41</f>
        <v>98.99</v>
      </c>
      <c r="P41" s="40">
        <f>[3]TDSheet!P41</f>
        <v>225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220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21.99</v>
      </c>
      <c r="M42" s="33"/>
      <c r="N42" s="7"/>
      <c r="O42" s="8">
        <f>[2]TDSheet!P42</f>
        <v>21.99</v>
      </c>
      <c r="P42" s="40">
        <f>[3]TDSheet!P42</f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18.989999999999998</v>
      </c>
      <c r="M43" s="33"/>
      <c r="N43" s="7"/>
      <c r="O43" s="8">
        <f>[2]TDSheet!P43</f>
        <v>19.989999999999998</v>
      </c>
      <c r="P43" s="43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15.99</v>
      </c>
      <c r="M44" s="33"/>
      <c r="N44" s="7"/>
      <c r="O44" s="8">
        <f>[2]TDSheet!P44</f>
        <v>16.989999999999998</v>
      </c>
      <c r="P44" s="40">
        <f>[3]TDSheet!P44</f>
        <v>35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22.99</v>
      </c>
      <c r="P45" s="43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80">
        <f>[3]TDSheet!P46</f>
        <v>5.2</v>
      </c>
      <c r="Q46" s="80"/>
      <c r="R46" s="80"/>
      <c r="S46" s="80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34.65</v>
      </c>
      <c r="P47" s="43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149.97</v>
      </c>
      <c r="P48" s="49"/>
      <c r="Q48" s="50"/>
      <c r="R48" s="50"/>
      <c r="S48" s="51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23.76</v>
      </c>
      <c r="M49" s="42"/>
      <c r="N49" s="9"/>
      <c r="O49" s="10">
        <f>[2]TDSheet!P49</f>
        <v>34.76</v>
      </c>
      <c r="P49" s="46"/>
      <c r="Q49" s="47"/>
      <c r="R49" s="47"/>
      <c r="S49" s="48"/>
      <c r="T49" s="41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3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64.900000000000006</v>
      </c>
      <c r="M51" s="42"/>
      <c r="N51" s="9"/>
      <c r="O51" s="10">
        <f>[2]TDSheet!P51</f>
        <v>21.99</v>
      </c>
      <c r="P51" s="43"/>
      <c r="Q51" s="30"/>
      <c r="R51" s="30"/>
      <c r="S51" s="31"/>
      <c r="T51" s="41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43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6.99</v>
      </c>
      <c r="P53" s="40">
        <f>[3]TDSheet!P53</f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3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666.65</v>
      </c>
      <c r="M55" s="33"/>
      <c r="N55" s="7"/>
      <c r="O55" s="8">
        <f>[2]TDSheet!P55</f>
        <v>899.98</v>
      </c>
      <c r="P55" s="43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799.88</v>
      </c>
      <c r="M56" s="42"/>
      <c r="N56" s="9"/>
      <c r="O56" s="10">
        <f>[2]TDSheet!P56</f>
        <v>699.88</v>
      </c>
      <c r="P56" s="43"/>
      <c r="Q56" s="30"/>
      <c r="R56" s="30"/>
      <c r="S56" s="31"/>
      <c r="T56" s="41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3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388.77</v>
      </c>
      <c r="M58" s="42"/>
      <c r="N58" s="9"/>
      <c r="O58" s="10">
        <f>[2]TDSheet!P58</f>
        <v>287.95999999999998</v>
      </c>
      <c r="P58" s="43"/>
      <c r="Q58" s="30"/>
      <c r="R58" s="30"/>
      <c r="S58" s="31"/>
      <c r="T58" s="41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3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3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3">
        <f>[3]TDSheet!P61</f>
        <v>210.52</v>
      </c>
      <c r="Q61" s="53"/>
      <c r="R61" s="53"/>
      <c r="S61" s="53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429.95</v>
      </c>
      <c r="M62" s="42"/>
      <c r="N62" s="9"/>
      <c r="O62" s="10">
        <f>[2]TDSheet!P62</f>
        <v>399.96</v>
      </c>
      <c r="P62" s="40">
        <f>[3]TDSheet!P62</f>
        <v>939.84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80">
        <f>[3]TDSheet!P63</f>
        <v>102.2</v>
      </c>
      <c r="Q63" s="80"/>
      <c r="R63" s="80"/>
      <c r="S63" s="80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40">
        <f>[3]TDSheet!P64</f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40">
        <f>[3]TDSheet!P65</f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f>[3]TDSheet!P66</f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f>[3]TDSheet!P67</f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43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34.99</v>
      </c>
      <c r="P69" s="43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40">
        <f>[3]TDSheet!P70</f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v>50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101.99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24.99</v>
      </c>
      <c r="M76" s="33"/>
      <c r="N76" s="7"/>
      <c r="O76" s="8">
        <f>[2]TDSheet!P76</f>
        <v>27.99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2023-02-09T11:49:57Z</dcterms:modified>
</cp:coreProperties>
</file>